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1\Pliki_cwiczeniowe\"/>
    </mc:Choice>
  </mc:AlternateContent>
  <xr:revisionPtr revIDLastSave="0" documentId="8_{51FC85B0-44DD-4890-8B49-4972083760A8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6" i="1"/>
  <c r="G17" i="1"/>
  <c r="G18" i="1"/>
  <c r="F3" i="1"/>
  <c r="G3" i="1"/>
  <c r="F4" i="1"/>
  <c r="G4" i="1"/>
  <c r="F5" i="1"/>
  <c r="G5" i="1"/>
  <c r="F6" i="1"/>
  <c r="G6" i="1"/>
  <c r="F7" i="1"/>
  <c r="G7" i="1"/>
  <c r="F8" i="1"/>
  <c r="F9" i="1"/>
  <c r="F10" i="1"/>
  <c r="F11" i="1"/>
  <c r="G11" i="1"/>
  <c r="F12" i="1"/>
  <c r="G12" i="1"/>
  <c r="F13" i="1"/>
  <c r="G13" i="1"/>
  <c r="F14" i="1"/>
  <c r="G14" i="1"/>
  <c r="F15" i="1"/>
  <c r="G15" i="1"/>
  <c r="F16" i="1"/>
  <c r="F17" i="1"/>
  <c r="F18" i="1"/>
  <c r="F19" i="1"/>
  <c r="G19" i="1"/>
  <c r="F20" i="1"/>
  <c r="G20" i="1"/>
  <c r="F21" i="1"/>
  <c r="G21" i="1"/>
  <c r="F2" i="1"/>
  <c r="G2" i="1"/>
  <c r="G23" i="1"/>
  <c r="G22" i="1"/>
</calcChain>
</file>

<file path=xl/sharedStrings.xml><?xml version="1.0" encoding="utf-8"?>
<sst xmlns="http://schemas.openxmlformats.org/spreadsheetml/2006/main" count="50" uniqueCount="50">
  <si>
    <t>Lp.</t>
  </si>
  <si>
    <t>Nazwisko</t>
  </si>
  <si>
    <t>Imię</t>
  </si>
  <si>
    <t>Egzamin 1</t>
  </si>
  <si>
    <t>Egzamin 2</t>
  </si>
  <si>
    <t>Zając</t>
  </si>
  <si>
    <t>Tomasz</t>
  </si>
  <si>
    <t>Nowak</t>
  </si>
  <si>
    <t>Agnieszka</t>
  </si>
  <si>
    <t>Wrona</t>
  </si>
  <si>
    <t>Bolesław</t>
  </si>
  <si>
    <t>Kalarus</t>
  </si>
  <si>
    <t>Krzysztof</t>
  </si>
  <si>
    <t>Kminek</t>
  </si>
  <si>
    <t>Franciszka</t>
  </si>
  <si>
    <t>Krajewski</t>
  </si>
  <si>
    <t>Kacper</t>
  </si>
  <si>
    <t>Szymczak</t>
  </si>
  <si>
    <t>Barbara</t>
  </si>
  <si>
    <t>Grabowski</t>
  </si>
  <si>
    <t>Jan</t>
  </si>
  <si>
    <t>Janik</t>
  </si>
  <si>
    <t>Ewa</t>
  </si>
  <si>
    <t>Małyga</t>
  </si>
  <si>
    <t>Jakub</t>
  </si>
  <si>
    <t>Krawczyk</t>
  </si>
  <si>
    <t>Maria</t>
  </si>
  <si>
    <t>Stopa</t>
  </si>
  <si>
    <t>Kasia</t>
  </si>
  <si>
    <t>Kaczka</t>
  </si>
  <si>
    <t>Stefan</t>
  </si>
  <si>
    <t>Wysocki</t>
  </si>
  <si>
    <t>Maciej</t>
  </si>
  <si>
    <t>Wieczorek</t>
  </si>
  <si>
    <t>Zofia</t>
  </si>
  <si>
    <t>Kotlarska</t>
  </si>
  <si>
    <t>Anna</t>
  </si>
  <si>
    <t>Piechota</t>
  </si>
  <si>
    <t>Radosław</t>
  </si>
  <si>
    <t>Leszczyński</t>
  </si>
  <si>
    <t>Tadeusz</t>
  </si>
  <si>
    <t>Sołtys</t>
  </si>
  <si>
    <t>Beata</t>
  </si>
  <si>
    <t>Kogut</t>
  </si>
  <si>
    <t>Marian</t>
  </si>
  <si>
    <t>ŚREDNIA</t>
  </si>
  <si>
    <t>SUMA</t>
  </si>
  <si>
    <t>Decyzja</t>
  </si>
  <si>
    <t>Zdało</t>
  </si>
  <si>
    <t>Nie zdało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</si>
</sst>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K27" sqref="K27"/>
    </sheetView>
  </sheetViews>
  <sheetFormatPr defaultRowHeight="15" x14ac:dyDescent="0.25"/>
  <cols>
    <col min="1" max="5" width="10.42578125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46</v>
      </c>
      <c r="G1" s="7" t="s">
        <v>47</v>
      </c>
    </row>
    <row r="2" spans="1:7" x14ac:dyDescent="0.25">
      <c r="A2" s="1">
        <v>1</v>
      </c>
      <c r="B2" s="1" t="s">
        <v>5</v>
      </c>
      <c r="C2" s="1" t="s">
        <v>6</v>
      </c>
      <c r="D2" s="1">
        <v>44</v>
      </c>
      <c r="E2" s="1">
        <v>48</v>
      </c>
      <c r="F2" s="1">
        <f>SUM(D2:E2)</f>
        <v>92</v>
      </c>
      <c r="G2" s="1" t="str">
        <f>IF(F2&gt;80,"ZDAŁ","NIE ZDAŁ")</f>
        <v>ZDAŁ</v>
      </c>
    </row>
    <row r="3" spans="1:7" x14ac:dyDescent="0.25">
      <c r="A3" s="1">
        <v>2</v>
      </c>
      <c r="B3" s="1" t="s">
        <v>7</v>
      </c>
      <c r="C3" s="1" t="s">
        <v>8</v>
      </c>
      <c r="D3" s="1">
        <v>26</v>
      </c>
      <c r="E3" s="1">
        <v>20</v>
      </c>
      <c r="F3" s="1">
        <f t="shared" ref="F3:F21" si="0">SUM(D3:E3)</f>
        <v>46</v>
      </c>
      <c r="G3" s="1" t="str">
        <f t="shared" ref="G3:G21" si="1">IF(F3&gt;80,"ZDAŁ","NIE ZDAŁ")</f>
        <v>NIE ZDAŁ</v>
      </c>
    </row>
    <row r="4" spans="1:7" x14ac:dyDescent="0.25">
      <c r="A4" s="1">
        <v>3</v>
      </c>
      <c r="B4" s="1" t="s">
        <v>9</v>
      </c>
      <c r="C4" s="1" t="s">
        <v>10</v>
      </c>
      <c r="D4" s="1">
        <v>49</v>
      </c>
      <c r="E4" s="1">
        <v>37</v>
      </c>
      <c r="F4" s="1">
        <f t="shared" si="0"/>
        <v>86</v>
      </c>
      <c r="G4" s="1" t="str">
        <f t="shared" si="1"/>
        <v>ZDAŁ</v>
      </c>
    </row>
    <row r="5" spans="1:7" x14ac:dyDescent="0.25">
      <c r="A5" s="1">
        <v>4</v>
      </c>
      <c r="B5" s="1" t="s">
        <v>11</v>
      </c>
      <c r="C5" s="1" t="s">
        <v>12</v>
      </c>
      <c r="D5" s="1">
        <v>30</v>
      </c>
      <c r="E5" s="1">
        <v>33</v>
      </c>
      <c r="F5" s="1">
        <f t="shared" si="0"/>
        <v>63</v>
      </c>
      <c r="G5" s="1" t="str">
        <f t="shared" si="1"/>
        <v>NIE ZDAŁ</v>
      </c>
    </row>
    <row r="6" spans="1:7" x14ac:dyDescent="0.25">
      <c r="A6" s="1">
        <v>5</v>
      </c>
      <c r="B6" s="1" t="s">
        <v>13</v>
      </c>
      <c r="C6" s="1" t="s">
        <v>14</v>
      </c>
      <c r="D6" s="1">
        <v>43</v>
      </c>
      <c r="E6" s="1">
        <v>46</v>
      </c>
      <c r="F6" s="1">
        <f t="shared" si="0"/>
        <v>89</v>
      </c>
      <c r="G6" s="1" t="str">
        <f t="shared" si="1"/>
        <v>ZDAŁ</v>
      </c>
    </row>
    <row r="7" spans="1:7" x14ac:dyDescent="0.25">
      <c r="A7" s="1">
        <v>6</v>
      </c>
      <c r="B7" s="1" t="s">
        <v>15</v>
      </c>
      <c r="C7" s="1" t="s">
        <v>16</v>
      </c>
      <c r="D7" s="1">
        <v>39</v>
      </c>
      <c r="E7" s="1">
        <v>50</v>
      </c>
      <c r="F7" s="1">
        <f t="shared" si="0"/>
        <v>89</v>
      </c>
      <c r="G7" s="1" t="str">
        <f t="shared" si="1"/>
        <v>ZDAŁ</v>
      </c>
    </row>
    <row r="8" spans="1:7" x14ac:dyDescent="0.25">
      <c r="A8" s="1">
        <v>7</v>
      </c>
      <c r="B8" s="1" t="s">
        <v>17</v>
      </c>
      <c r="C8" s="1" t="s">
        <v>18</v>
      </c>
      <c r="D8" s="1">
        <v>40</v>
      </c>
      <c r="E8" s="1">
        <v>42</v>
      </c>
      <c r="F8" s="1">
        <f t="shared" si="0"/>
        <v>82</v>
      </c>
      <c r="G8" s="1" t="str">
        <f t="shared" si="1"/>
        <v>ZDAŁ</v>
      </c>
    </row>
    <row r="9" spans="1:7" x14ac:dyDescent="0.25">
      <c r="A9" s="1">
        <v>8</v>
      </c>
      <c r="B9" s="1" t="s">
        <v>19</v>
      </c>
      <c r="C9" s="1" t="s">
        <v>20</v>
      </c>
      <c r="D9" s="1">
        <v>26</v>
      </c>
      <c r="E9" s="1">
        <v>40</v>
      </c>
      <c r="F9" s="1">
        <f t="shared" si="0"/>
        <v>66</v>
      </c>
      <c r="G9" s="1" t="str">
        <f t="shared" si="1"/>
        <v>NIE ZDAŁ</v>
      </c>
    </row>
    <row r="10" spans="1:7" x14ac:dyDescent="0.25">
      <c r="A10" s="1">
        <v>9</v>
      </c>
      <c r="B10" s="1" t="s">
        <v>21</v>
      </c>
      <c r="C10" s="1" t="s">
        <v>22</v>
      </c>
      <c r="D10" s="1">
        <v>49</v>
      </c>
      <c r="E10" s="1">
        <v>26</v>
      </c>
      <c r="F10" s="1">
        <f t="shared" si="0"/>
        <v>75</v>
      </c>
      <c r="G10" s="1" t="str">
        <f t="shared" si="1"/>
        <v>NIE ZDAŁ</v>
      </c>
    </row>
    <row r="11" spans="1:7" x14ac:dyDescent="0.25">
      <c r="A11" s="1">
        <v>10</v>
      </c>
      <c r="B11" s="1" t="s">
        <v>23</v>
      </c>
      <c r="C11" s="1" t="s">
        <v>24</v>
      </c>
      <c r="D11" s="1">
        <v>30</v>
      </c>
      <c r="E11" s="1">
        <v>49</v>
      </c>
      <c r="F11" s="1">
        <f t="shared" si="0"/>
        <v>79</v>
      </c>
      <c r="G11" s="1" t="str">
        <f t="shared" si="1"/>
        <v>NIE ZDAŁ</v>
      </c>
    </row>
    <row r="12" spans="1:7" x14ac:dyDescent="0.25">
      <c r="A12" s="1">
        <v>11</v>
      </c>
      <c r="B12" s="1" t="s">
        <v>25</v>
      </c>
      <c r="C12" s="1" t="s">
        <v>26</v>
      </c>
      <c r="D12" s="1">
        <v>43</v>
      </c>
      <c r="E12" s="1">
        <v>30</v>
      </c>
      <c r="F12" s="1">
        <f t="shared" si="0"/>
        <v>73</v>
      </c>
      <c r="G12" s="1" t="str">
        <f t="shared" si="1"/>
        <v>NIE ZDAŁ</v>
      </c>
    </row>
    <row r="13" spans="1:7" x14ac:dyDescent="0.25">
      <c r="A13" s="1">
        <v>12</v>
      </c>
      <c r="B13" s="1" t="s">
        <v>27</v>
      </c>
      <c r="C13" s="1" t="s">
        <v>28</v>
      </c>
      <c r="D13" s="1">
        <v>33</v>
      </c>
      <c r="E13" s="1">
        <v>26</v>
      </c>
      <c r="F13" s="1">
        <f t="shared" si="0"/>
        <v>59</v>
      </c>
      <c r="G13" s="1" t="str">
        <f t="shared" si="1"/>
        <v>NIE ZDAŁ</v>
      </c>
    </row>
    <row r="14" spans="1:7" x14ac:dyDescent="0.25">
      <c r="A14" s="1">
        <v>13</v>
      </c>
      <c r="B14" s="1" t="s">
        <v>29</v>
      </c>
      <c r="C14" s="1" t="s">
        <v>30</v>
      </c>
      <c r="D14" s="1">
        <v>45</v>
      </c>
      <c r="E14" s="1">
        <v>49</v>
      </c>
      <c r="F14" s="1">
        <f t="shared" si="0"/>
        <v>94</v>
      </c>
      <c r="G14" s="1" t="str">
        <f t="shared" si="1"/>
        <v>ZDAŁ</v>
      </c>
    </row>
    <row r="15" spans="1:7" x14ac:dyDescent="0.25">
      <c r="A15" s="1">
        <v>14</v>
      </c>
      <c r="B15" s="1" t="s">
        <v>31</v>
      </c>
      <c r="C15" s="1" t="s">
        <v>32</v>
      </c>
      <c r="D15" s="1">
        <v>49</v>
      </c>
      <c r="E15" s="1">
        <v>30</v>
      </c>
      <c r="F15" s="1">
        <f t="shared" si="0"/>
        <v>79</v>
      </c>
      <c r="G15" s="1" t="str">
        <f t="shared" si="1"/>
        <v>NIE ZDAŁ</v>
      </c>
    </row>
    <row r="16" spans="1:7" x14ac:dyDescent="0.25">
      <c r="A16" s="1">
        <v>15</v>
      </c>
      <c r="B16" s="1" t="s">
        <v>33</v>
      </c>
      <c r="C16" s="1" t="s">
        <v>34</v>
      </c>
      <c r="D16" s="1">
        <v>38</v>
      </c>
      <c r="E16" s="1">
        <v>43</v>
      </c>
      <c r="F16" s="1">
        <f t="shared" si="0"/>
        <v>81</v>
      </c>
      <c r="G16" s="1" t="str">
        <f t="shared" si="1"/>
        <v>ZDAŁ</v>
      </c>
    </row>
    <row r="17" spans="1:7" x14ac:dyDescent="0.25">
      <c r="A17" s="1">
        <v>16</v>
      </c>
      <c r="B17" s="1" t="s">
        <v>35</v>
      </c>
      <c r="C17" s="1" t="s">
        <v>36</v>
      </c>
      <c r="D17" s="1">
        <v>27</v>
      </c>
      <c r="E17" s="1">
        <v>20</v>
      </c>
      <c r="F17" s="1">
        <f t="shared" si="0"/>
        <v>47</v>
      </c>
      <c r="G17" s="1" t="str">
        <f t="shared" si="1"/>
        <v>NIE ZDAŁ</v>
      </c>
    </row>
    <row r="18" spans="1:7" x14ac:dyDescent="0.25">
      <c r="A18" s="1">
        <v>17</v>
      </c>
      <c r="B18" s="1" t="s">
        <v>37</v>
      </c>
      <c r="C18" s="1" t="s">
        <v>38</v>
      </c>
      <c r="D18" s="1">
        <v>32</v>
      </c>
      <c r="E18" s="1">
        <v>45</v>
      </c>
      <c r="F18" s="1">
        <f t="shared" si="0"/>
        <v>77</v>
      </c>
      <c r="G18" s="1" t="str">
        <f t="shared" si="1"/>
        <v>NIE ZDAŁ</v>
      </c>
    </row>
    <row r="19" spans="1:7" x14ac:dyDescent="0.25">
      <c r="A19" s="1">
        <v>18</v>
      </c>
      <c r="B19" s="1" t="s">
        <v>39</v>
      </c>
      <c r="C19" s="1" t="s">
        <v>40</v>
      </c>
      <c r="D19" s="1">
        <v>39</v>
      </c>
      <c r="E19" s="1">
        <v>40</v>
      </c>
      <c r="F19" s="1">
        <f t="shared" si="0"/>
        <v>79</v>
      </c>
      <c r="G19" s="1" t="str">
        <f t="shared" si="1"/>
        <v>NIE ZDAŁ</v>
      </c>
    </row>
    <row r="20" spans="1:7" x14ac:dyDescent="0.25">
      <c r="A20" s="1">
        <v>19</v>
      </c>
      <c r="B20" s="1" t="s">
        <v>41</v>
      </c>
      <c r="C20" s="1" t="s">
        <v>42</v>
      </c>
      <c r="D20" s="1">
        <v>29</v>
      </c>
      <c r="E20" s="1">
        <v>33</v>
      </c>
      <c r="F20" s="1">
        <f t="shared" si="0"/>
        <v>62</v>
      </c>
      <c r="G20" s="1" t="str">
        <f t="shared" si="1"/>
        <v>NIE ZDAŁ</v>
      </c>
    </row>
    <row r="21" spans="1:7" ht="15.75" thickBot="1" x14ac:dyDescent="0.3">
      <c r="A21" s="1">
        <v>20</v>
      </c>
      <c r="B21" s="1" t="s">
        <v>43</v>
      </c>
      <c r="C21" s="3" t="s">
        <v>44</v>
      </c>
      <c r="D21" s="3">
        <v>35</v>
      </c>
      <c r="E21" s="3">
        <v>27</v>
      </c>
      <c r="F21" s="1">
        <f t="shared" si="0"/>
        <v>62</v>
      </c>
      <c r="G21" s="1" t="str">
        <f t="shared" si="1"/>
        <v>NIE ZDAŁ</v>
      </c>
    </row>
    <row r="22" spans="1:7" ht="15.75" thickBot="1" x14ac:dyDescent="0.3">
      <c r="A22" s="1"/>
      <c r="B22" s="2"/>
      <c r="C22" s="5" t="s">
        <v>45</v>
      </c>
      <c r="D22" s="4">
        <v>37.299999999999997</v>
      </c>
      <c r="E22" s="4">
        <v>36.700000000000003</v>
      </c>
      <c r="F22" s="10" t="s">
        <v>48</v>
      </c>
      <c r="G22" s="8">
        <f>COUNTIF(G2:G21,"ZDAŁ")</f>
        <v>7</v>
      </c>
    </row>
    <row r="23" spans="1:7" x14ac:dyDescent="0.25">
      <c r="F23" s="9" t="s">
        <v>49</v>
      </c>
      <c r="G23" s="8">
        <f>COUNTIF(G2:G21,"NIE ZDAŁ")</f>
        <v>13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Paweł</cp:lastModifiedBy>
  <dcterms:created xsi:type="dcterms:W3CDTF">2021-12-11T17:41:59Z</dcterms:created>
  <dcterms:modified xsi:type="dcterms:W3CDTF">2022-12-07T11:32:53Z</dcterms:modified>
</cp:coreProperties>
</file>